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20" windowHeight="11715" activeTab="0"/>
  </bookViews>
  <sheets>
    <sheet name="Лист1 (2)" sheetId="1" r:id="rId1"/>
  </sheets>
  <definedNames>
    <definedName name="InboxWeboffice_ActionLink_20" localSheetId="0">'Лист1 (2)'!#REF!</definedName>
    <definedName name="_xlnm.Print_Titles" localSheetId="0">'Лист1 (2)'!$4:$5</definedName>
    <definedName name="_xlnm.Print_Area" localSheetId="0">'Лист1 (2)'!$A$1:$O$32</definedName>
  </definedNames>
  <calcPr fullCalcOnLoad="1"/>
</workbook>
</file>

<file path=xl/sharedStrings.xml><?xml version="1.0" encoding="utf-8"?>
<sst xmlns="http://schemas.openxmlformats.org/spreadsheetml/2006/main" count="95" uniqueCount="76">
  <si>
    <t>№</t>
  </si>
  <si>
    <t>Наименование лота</t>
  </si>
  <si>
    <t>Номер на ЭТП</t>
  </si>
  <si>
    <t>ИТОГО</t>
  </si>
  <si>
    <t>*</t>
  </si>
  <si>
    <t>**</t>
  </si>
  <si>
    <t>***</t>
  </si>
  <si>
    <r>
      <t xml:space="preserve">Номер письма </t>
    </r>
    <r>
      <rPr>
        <b/>
        <i/>
        <sz val="11"/>
        <color indexed="8"/>
        <rFont val="Times New Roman"/>
        <family val="1"/>
      </rPr>
      <t>(дата/ номер)</t>
    </r>
  </si>
  <si>
    <t>Наименование ПО</t>
  </si>
  <si>
    <t>Дата публикации</t>
  </si>
  <si>
    <t>Код ОКПД2</t>
  </si>
  <si>
    <t>Код раздела или класса ПО*</t>
  </si>
  <si>
    <t xml:space="preserve"> Отечественный аналог ПО**, включенный в реестр отечественного ПО</t>
  </si>
  <si>
    <t>ссылка на реестр ПО</t>
  </si>
  <si>
    <t>Характеристики, которых нет в отечественном аналоге ПО***</t>
  </si>
  <si>
    <t>Правообладатель ПО, не включенного в реестр</t>
  </si>
  <si>
    <t>наименование</t>
  </si>
  <si>
    <t>страна происхождения</t>
  </si>
  <si>
    <t>в соответствии с классификатором программ для электронных вычислительных машин и баз данных (в ред. Приказа Минкомсвязи России от 01.04.2016 № 134)</t>
  </si>
  <si>
    <t xml:space="preserve">в соответствии с единым реестром российских программ для электронных вычислительных машин и баз данных, созданный в соответствии </t>
  </si>
  <si>
    <t xml:space="preserve">с Федеральным законом от 27.07.2006 № 149-ФЗ «Об информации, информационных технологиях и о защите информации» </t>
  </si>
  <si>
    <t>функциональные, технические и (или) эксплуатационные характеристики (в т.ч. их параметры), по которым отечественное ПО, сведения о котором включены в реестр отечественного ПО,</t>
  </si>
  <si>
    <t>не соответствует установленным заказчиком требованиям к ПО, являющемуся объектом закупки, по каждому отечественному ПО (с указанием названия ПО), сведения о котором</t>
  </si>
  <si>
    <t xml:space="preserve">включены в реестр отечественного ПО и которое соответствует тому же классу ПО, что и ПО, являющееся объектом закупки </t>
  </si>
  <si>
    <t>(указать основные характеристики, влияющие на потребность заказчика)</t>
  </si>
  <si>
    <t>НМЦ, тыс. руб.</t>
  </si>
  <si>
    <t>Простая закупка</t>
  </si>
  <si>
    <t xml:space="preserve">Наименование структурного подразделения </t>
  </si>
  <si>
    <t>Закупки ПО, не включенного в Единый реестр российских программ, для нужд АО "Мобильные ГТЭС"</t>
  </si>
  <si>
    <t>Поставка программного обеспечения Microsoft Windows Server 2016 Standard на 2 ядра, один язык / WinSvrSTDCore 2016 SNGL OLP 2Lic NL CoreLic</t>
  </si>
  <si>
    <t>Microsoft SQL Server 2016 Standard, один язык / SQLSvrStd 20146 SNGL OLP NL</t>
  </si>
  <si>
    <t>Программное обеспечение Windows Server 2016 Standard</t>
  </si>
  <si>
    <t>58.29.12</t>
  </si>
  <si>
    <t>02.01</t>
  </si>
  <si>
    <t>Microsoft Corporation</t>
  </si>
  <si>
    <t xml:space="preserve">США: Редмонд,  штат Вашингтон </t>
  </si>
  <si>
    <t>Microsoft SQL Server Standard 2016</t>
  </si>
  <si>
    <t xml:space="preserve">02.05 </t>
  </si>
  <si>
    <t>58.29.13</t>
  </si>
  <si>
    <t>Реляционная система управления базами данных ЛИНТЕР версия 6.1 (РСУБД ЛИНТЕР версия 6.1, RDBMS Linter SQL 6.1)</t>
  </si>
  <si>
    <t>Реляционная система управления базами данных ЛИНТЕР БАСТИОН (РСУБД ЛИНТЕР БАСТИОН, RDBMS Linter Bastion)</t>
  </si>
  <si>
    <t>Альт Линукс 7.0 Кентавр</t>
  </si>
  <si>
    <t>https://reestr.minsvyaz.ru/reestr/61233/?sphrase_id=61839</t>
  </si>
  <si>
    <t>https://reestr.minsvyaz.ru/reestr/61247/?sphrase_id=61840</t>
  </si>
  <si>
    <t>Альт Линукс Кдесктоп</t>
  </si>
  <si>
    <t>Альт Линукс СПТ</t>
  </si>
  <si>
    <t>https://reestr.minsvyaz.ru/reestr/61248/?sphrase_id=61842</t>
  </si>
  <si>
    <t>RAIDIX</t>
  </si>
  <si>
    <t>https://reestr.minsvyaz.ru/reestr/61303/?sphrase_id=61843</t>
  </si>
  <si>
    <t>Операционная система специального назначения «Astra Linux Special Edition»</t>
  </si>
  <si>
    <t>https://reestr.minsvyaz.ru/reestr/69503/?sphrase_id=61846</t>
  </si>
  <si>
    <t>Система управления базами данных «Ред База Данных»</t>
  </si>
  <si>
    <t>https://reestr.minsvyaz.ru/reestr/58191/?sphrase_id=61848</t>
  </si>
  <si>
    <t>Информационно-справочная система "Кодекс"</t>
  </si>
  <si>
    <t>https://reestr.minsvyaz.ru/reestr/61281/?sphrase_id=61849</t>
  </si>
  <si>
    <t>Инструментальная система управления базами данных "CronosPRO"</t>
  </si>
  <si>
    <t>https://reestr.minsvyaz.ru/reestr/65271/?sphrase_id=61850</t>
  </si>
  <si>
    <t>СУБД Postgres Pro</t>
  </si>
  <si>
    <t>https://reestr.minsvyaz.ru/reestr/65273/?sphrase_id=61851</t>
  </si>
  <si>
    <t>https://reestr.minsvyaz.ru/reestr/65274/?sphrase_id=61852</t>
  </si>
  <si>
    <t>Реляционная система управления базами данных ЛИНТЕР версия 5.9 (РСУБД ЛИНТЕР версия 5.9, RDBMS Linter SQL 5.9)</t>
  </si>
  <si>
    <t>https://reestr.minsvyaz.ru/reestr/65124/?sphrase_id=61853</t>
  </si>
  <si>
    <t>Реляционная система управления базами данных ЛИНТЕР версия 6.0 (РСУБД ЛИНТЕР версия 6.0, RDBMS Linter SQL 6.0)</t>
  </si>
  <si>
    <t>https://reestr.minsvyaz.ru/reestr/65125/?sphrase_id=61854</t>
  </si>
  <si>
    <t>https://reestr.minsvyaz.ru/reestr/65126/?sphrase_id=61855</t>
  </si>
  <si>
    <t>Информационно-справочная система "Техэксперт"</t>
  </si>
  <si>
    <t>https://reestr.minsvyaz.ru/reestr/65128/?sphrase_id=61856</t>
  </si>
  <si>
    <t>ПК Викта</t>
  </si>
  <si>
    <t>https://reestr.minsvyaz.ru/reestr/65237/?sphrase_id=61857</t>
  </si>
  <si>
    <t>Объектно-реляционная NoSQL СУБД ARL</t>
  </si>
  <si>
    <t>https://reestr.minsvyaz.ru/reestr/71711/?sphrase_id=61859</t>
  </si>
  <si>
    <t>Представлено в Приложении № 2</t>
  </si>
  <si>
    <t xml:space="preserve">Представлено в Приложении № 1 </t>
  </si>
  <si>
    <t>Служба безопасности и режима</t>
  </si>
  <si>
    <t>В.М. Тинтюк</t>
  </si>
  <si>
    <t>Специалист по информационной безопасности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</si>
</sst>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"/>
    <numFmt numFmtId="18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18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184" fontId="50" fillId="0" borderId="13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36" fillId="0" borderId="10" xfId="42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justify" vertical="center" wrapText="1"/>
    </xf>
    <xf numFmtId="0" fontId="58" fillId="0" borderId="0" xfId="0" applyFont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0" fontId="54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2" fontId="51" fillId="0" borderId="17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center" vertical="center" wrapText="1"/>
    </xf>
    <xf numFmtId="4" fontId="51" fillId="0" borderId="17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="70" zoomScaleNormal="70" zoomScalePageLayoutView="0" workbookViewId="0" topLeftCell="A1">
      <selection activeCell="S18" sqref="S18"/>
    </sheetView>
  </sheetViews>
  <sheetFormatPr defaultColWidth="9.140625" defaultRowHeight="15"/>
  <cols>
    <col min="1" max="1" width="5.57421875" style="0" customWidth="1"/>
    <col min="2" max="2" width="15.28125" style="1" customWidth="1"/>
    <col min="3" max="3" width="12.421875" style="2" hidden="1" customWidth="1"/>
    <col min="4" max="4" width="12.28125" style="2" hidden="1" customWidth="1"/>
    <col min="5" max="5" width="12.421875" style="2" bestFit="1" customWidth="1"/>
    <col min="6" max="6" width="16.421875" style="2" customWidth="1"/>
    <col min="7" max="7" width="9.7109375" style="2" customWidth="1"/>
    <col min="8" max="8" width="11.7109375" style="2" customWidth="1"/>
    <col min="9" max="9" width="14.140625" style="0" customWidth="1"/>
    <col min="10" max="10" width="12.57421875" style="0" customWidth="1"/>
    <col min="11" max="11" width="32.8515625" style="0" customWidth="1"/>
    <col min="12" max="12" width="14.421875" style="0" customWidth="1"/>
    <col min="13" max="13" width="16.140625" style="0" customWidth="1"/>
    <col min="14" max="14" width="15.140625" style="1" customWidth="1"/>
    <col min="15" max="15" width="13.140625" style="3" hidden="1" customWidth="1"/>
  </cols>
  <sheetData>
    <row r="2" spans="2:15" ht="17.25" customHeight="1"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8"/>
    </row>
    <row r="3" ht="15.75" thickBot="1"/>
    <row r="4" spans="1:15" ht="48" customHeight="1" thickBot="1">
      <c r="A4" s="41" t="s">
        <v>0</v>
      </c>
      <c r="B4" s="52" t="s">
        <v>1</v>
      </c>
      <c r="C4" s="41" t="s">
        <v>2</v>
      </c>
      <c r="D4" s="54" t="s">
        <v>9</v>
      </c>
      <c r="E4" s="41" t="s">
        <v>25</v>
      </c>
      <c r="F4" s="52" t="s">
        <v>8</v>
      </c>
      <c r="G4" s="56" t="s">
        <v>10</v>
      </c>
      <c r="H4" s="52" t="s">
        <v>11</v>
      </c>
      <c r="I4" s="39" t="s">
        <v>12</v>
      </c>
      <c r="J4" s="40"/>
      <c r="K4" s="7" t="s">
        <v>14</v>
      </c>
      <c r="L4" s="39" t="s">
        <v>15</v>
      </c>
      <c r="M4" s="40"/>
      <c r="N4" s="41" t="s">
        <v>27</v>
      </c>
      <c r="O4" s="41" t="s">
        <v>7</v>
      </c>
    </row>
    <row r="5" spans="1:15" ht="29.25" customHeight="1" thickBot="1">
      <c r="A5" s="51"/>
      <c r="B5" s="53"/>
      <c r="C5" s="51"/>
      <c r="D5" s="55"/>
      <c r="E5" s="51"/>
      <c r="F5" s="53"/>
      <c r="G5" s="57"/>
      <c r="H5" s="53"/>
      <c r="I5" s="6" t="s">
        <v>16</v>
      </c>
      <c r="J5" s="6" t="s">
        <v>13</v>
      </c>
      <c r="K5" s="6"/>
      <c r="L5" s="6" t="s">
        <v>16</v>
      </c>
      <c r="M5" s="6" t="s">
        <v>17</v>
      </c>
      <c r="N5" s="42"/>
      <c r="O5" s="42"/>
    </row>
    <row r="6" spans="1:15" ht="84.75" customHeight="1" thickBot="1">
      <c r="A6" s="28">
        <v>1</v>
      </c>
      <c r="B6" s="28" t="s">
        <v>30</v>
      </c>
      <c r="C6" s="34"/>
      <c r="D6" s="34"/>
      <c r="E6" s="36">
        <v>90620</v>
      </c>
      <c r="F6" s="28" t="s">
        <v>36</v>
      </c>
      <c r="G6" s="28" t="s">
        <v>38</v>
      </c>
      <c r="H6" s="28" t="s">
        <v>37</v>
      </c>
      <c r="I6" s="8" t="s">
        <v>51</v>
      </c>
      <c r="J6" s="19" t="s">
        <v>52</v>
      </c>
      <c r="K6" s="8" t="s">
        <v>72</v>
      </c>
      <c r="L6" s="28" t="s">
        <v>34</v>
      </c>
      <c r="M6" s="28" t="s">
        <v>35</v>
      </c>
      <c r="N6" s="28" t="s">
        <v>73</v>
      </c>
      <c r="O6" s="10"/>
    </row>
    <row r="7" spans="1:15" ht="84.75" customHeight="1" thickBot="1">
      <c r="A7" s="29"/>
      <c r="B7" s="29"/>
      <c r="C7" s="35"/>
      <c r="D7" s="35"/>
      <c r="E7" s="37"/>
      <c r="F7" s="29"/>
      <c r="G7" s="29"/>
      <c r="H7" s="29"/>
      <c r="I7" s="8" t="s">
        <v>53</v>
      </c>
      <c r="J7" s="19" t="s">
        <v>54</v>
      </c>
      <c r="K7" s="8" t="s">
        <v>72</v>
      </c>
      <c r="L7" s="29"/>
      <c r="M7" s="29"/>
      <c r="N7" s="29"/>
      <c r="O7" s="10"/>
    </row>
    <row r="8" spans="1:15" ht="84.75" customHeight="1" thickBot="1">
      <c r="A8" s="29"/>
      <c r="B8" s="29"/>
      <c r="C8" s="35"/>
      <c r="D8" s="35"/>
      <c r="E8" s="37"/>
      <c r="F8" s="29"/>
      <c r="G8" s="29"/>
      <c r="H8" s="29"/>
      <c r="I8" s="8" t="s">
        <v>55</v>
      </c>
      <c r="J8" s="19" t="s">
        <v>56</v>
      </c>
      <c r="K8" s="8" t="s">
        <v>72</v>
      </c>
      <c r="L8" s="29"/>
      <c r="M8" s="29"/>
      <c r="N8" s="29"/>
      <c r="O8" s="10"/>
    </row>
    <row r="9" spans="1:15" ht="84.75" customHeight="1" thickBot="1">
      <c r="A9" s="29"/>
      <c r="B9" s="29"/>
      <c r="C9" s="35"/>
      <c r="D9" s="35"/>
      <c r="E9" s="37"/>
      <c r="F9" s="29"/>
      <c r="G9" s="29"/>
      <c r="H9" s="29"/>
      <c r="I9" s="8" t="s">
        <v>57</v>
      </c>
      <c r="J9" s="19" t="s">
        <v>58</v>
      </c>
      <c r="K9" s="8" t="s">
        <v>72</v>
      </c>
      <c r="L9" s="29"/>
      <c r="M9" s="29"/>
      <c r="N9" s="29"/>
      <c r="O9" s="10"/>
    </row>
    <row r="10" spans="1:15" ht="165" customHeight="1" thickBot="1">
      <c r="A10" s="29"/>
      <c r="B10" s="29"/>
      <c r="C10" s="35"/>
      <c r="D10" s="35"/>
      <c r="E10" s="37"/>
      <c r="F10" s="29"/>
      <c r="G10" s="29"/>
      <c r="H10" s="29"/>
      <c r="I10" s="8" t="s">
        <v>40</v>
      </c>
      <c r="J10" s="19" t="s">
        <v>59</v>
      </c>
      <c r="K10" s="8" t="s">
        <v>72</v>
      </c>
      <c r="L10" s="29"/>
      <c r="M10" s="29"/>
      <c r="N10" s="29"/>
      <c r="O10" s="10"/>
    </row>
    <row r="11" spans="1:15" ht="180.75" thickBot="1">
      <c r="A11" s="29"/>
      <c r="B11" s="29"/>
      <c r="C11" s="35"/>
      <c r="D11" s="35"/>
      <c r="E11" s="37"/>
      <c r="F11" s="29"/>
      <c r="G11" s="29"/>
      <c r="H11" s="29"/>
      <c r="I11" s="8" t="s">
        <v>60</v>
      </c>
      <c r="J11" s="19" t="s">
        <v>61</v>
      </c>
      <c r="K11" s="8" t="s">
        <v>72</v>
      </c>
      <c r="L11" s="29"/>
      <c r="M11" s="29"/>
      <c r="N11" s="29"/>
      <c r="O11" s="10"/>
    </row>
    <row r="12" spans="1:15" ht="169.5" customHeight="1" thickBot="1">
      <c r="A12" s="29"/>
      <c r="B12" s="29"/>
      <c r="C12" s="35"/>
      <c r="D12" s="35"/>
      <c r="E12" s="37"/>
      <c r="F12" s="29"/>
      <c r="G12" s="29"/>
      <c r="H12" s="29"/>
      <c r="I12" s="8" t="s">
        <v>62</v>
      </c>
      <c r="J12" s="19" t="s">
        <v>63</v>
      </c>
      <c r="K12" s="8" t="s">
        <v>72</v>
      </c>
      <c r="L12" s="29"/>
      <c r="M12" s="29"/>
      <c r="N12" s="29"/>
      <c r="O12" s="10"/>
    </row>
    <row r="13" spans="1:15" ht="169.5" customHeight="1" thickBot="1">
      <c r="A13" s="29"/>
      <c r="B13" s="29"/>
      <c r="C13" s="35"/>
      <c r="D13" s="35"/>
      <c r="E13" s="37"/>
      <c r="F13" s="29"/>
      <c r="G13" s="29"/>
      <c r="H13" s="29"/>
      <c r="I13" s="8" t="s">
        <v>39</v>
      </c>
      <c r="J13" s="19" t="s">
        <v>64</v>
      </c>
      <c r="K13" s="8" t="s">
        <v>72</v>
      </c>
      <c r="L13" s="29"/>
      <c r="M13" s="29"/>
      <c r="N13" s="29"/>
      <c r="O13" s="10"/>
    </row>
    <row r="14" spans="1:15" ht="169.5" customHeight="1" thickBot="1">
      <c r="A14" s="29"/>
      <c r="B14" s="29"/>
      <c r="C14" s="35"/>
      <c r="D14" s="35"/>
      <c r="E14" s="37"/>
      <c r="F14" s="29"/>
      <c r="G14" s="29"/>
      <c r="H14" s="29"/>
      <c r="I14" s="8" t="s">
        <v>65</v>
      </c>
      <c r="J14" s="19" t="s">
        <v>66</v>
      </c>
      <c r="K14" s="8" t="s">
        <v>72</v>
      </c>
      <c r="L14" s="29"/>
      <c r="M14" s="29"/>
      <c r="N14" s="29"/>
      <c r="O14" s="10"/>
    </row>
    <row r="15" spans="1:15" ht="169.5" customHeight="1" thickBot="1">
      <c r="A15" s="29"/>
      <c r="B15" s="29"/>
      <c r="C15" s="35"/>
      <c r="D15" s="35"/>
      <c r="E15" s="37"/>
      <c r="F15" s="29"/>
      <c r="G15" s="29"/>
      <c r="H15" s="29"/>
      <c r="I15" s="8" t="s">
        <v>67</v>
      </c>
      <c r="J15" s="19" t="s">
        <v>68</v>
      </c>
      <c r="K15" s="8" t="s">
        <v>72</v>
      </c>
      <c r="L15" s="29"/>
      <c r="M15" s="29"/>
      <c r="N15" s="29"/>
      <c r="O15" s="10"/>
    </row>
    <row r="16" spans="1:15" ht="169.5" customHeight="1" thickBot="1">
      <c r="A16" s="30"/>
      <c r="B16" s="30"/>
      <c r="C16" s="35"/>
      <c r="D16" s="35"/>
      <c r="E16" s="38"/>
      <c r="F16" s="30"/>
      <c r="G16" s="30"/>
      <c r="H16" s="30"/>
      <c r="I16" s="8" t="s">
        <v>69</v>
      </c>
      <c r="J16" s="19" t="s">
        <v>70</v>
      </c>
      <c r="K16" s="8" t="s">
        <v>72</v>
      </c>
      <c r="L16" s="30"/>
      <c r="M16" s="30"/>
      <c r="N16" s="30"/>
      <c r="O16" s="10"/>
    </row>
    <row r="17" spans="1:15" ht="169.5" customHeight="1" thickBot="1">
      <c r="A17" s="28">
        <v>2</v>
      </c>
      <c r="B17" s="28" t="s">
        <v>29</v>
      </c>
      <c r="C17" s="8" t="s">
        <v>26</v>
      </c>
      <c r="D17" s="9" t="s">
        <v>26</v>
      </c>
      <c r="E17" s="43">
        <v>59290</v>
      </c>
      <c r="F17" s="28" t="s">
        <v>31</v>
      </c>
      <c r="G17" s="46" t="s">
        <v>32</v>
      </c>
      <c r="H17" s="48" t="s">
        <v>33</v>
      </c>
      <c r="I17" s="8" t="s">
        <v>41</v>
      </c>
      <c r="J17" s="19" t="s">
        <v>42</v>
      </c>
      <c r="K17" s="8" t="s">
        <v>71</v>
      </c>
      <c r="L17" s="28" t="s">
        <v>34</v>
      </c>
      <c r="M17" s="28" t="s">
        <v>35</v>
      </c>
      <c r="N17" s="28" t="s">
        <v>73</v>
      </c>
      <c r="O17" s="10"/>
    </row>
    <row r="18" spans="1:15" ht="169.5" customHeight="1" thickBot="1">
      <c r="A18" s="29"/>
      <c r="B18" s="29"/>
      <c r="C18" s="8"/>
      <c r="D18" s="9"/>
      <c r="E18" s="44"/>
      <c r="F18" s="29"/>
      <c r="G18" s="47"/>
      <c r="H18" s="49"/>
      <c r="I18" s="8" t="s">
        <v>44</v>
      </c>
      <c r="J18" s="19" t="s">
        <v>43</v>
      </c>
      <c r="K18" s="8" t="s">
        <v>71</v>
      </c>
      <c r="L18" s="29"/>
      <c r="M18" s="29"/>
      <c r="N18" s="29"/>
      <c r="O18" s="10"/>
    </row>
    <row r="19" spans="1:15" ht="169.5" customHeight="1" thickBot="1">
      <c r="A19" s="29"/>
      <c r="B19" s="29"/>
      <c r="C19" s="8"/>
      <c r="D19" s="9"/>
      <c r="E19" s="44"/>
      <c r="F19" s="29"/>
      <c r="G19" s="47"/>
      <c r="H19" s="49"/>
      <c r="I19" s="8" t="s">
        <v>45</v>
      </c>
      <c r="J19" s="19" t="s">
        <v>46</v>
      </c>
      <c r="K19" s="8" t="s">
        <v>71</v>
      </c>
      <c r="L19" s="29"/>
      <c r="M19" s="29"/>
      <c r="N19" s="29"/>
      <c r="O19" s="10"/>
    </row>
    <row r="20" spans="1:15" ht="169.5" customHeight="1" thickBot="1">
      <c r="A20" s="29"/>
      <c r="B20" s="29"/>
      <c r="C20" s="8"/>
      <c r="D20" s="9"/>
      <c r="E20" s="44"/>
      <c r="F20" s="29"/>
      <c r="G20" s="47"/>
      <c r="H20" s="49"/>
      <c r="I20" s="8" t="s">
        <v>47</v>
      </c>
      <c r="J20" s="19" t="s">
        <v>48</v>
      </c>
      <c r="K20" s="8" t="s">
        <v>71</v>
      </c>
      <c r="L20" s="29"/>
      <c r="M20" s="29"/>
      <c r="N20" s="29"/>
      <c r="O20" s="10"/>
    </row>
    <row r="21" spans="1:15" ht="169.5" customHeight="1" thickBot="1">
      <c r="A21" s="29"/>
      <c r="B21" s="29"/>
      <c r="C21" s="8"/>
      <c r="D21" s="9"/>
      <c r="E21" s="45"/>
      <c r="F21" s="29"/>
      <c r="G21" s="47"/>
      <c r="H21" s="49"/>
      <c r="I21" s="8" t="s">
        <v>49</v>
      </c>
      <c r="J21" s="19" t="s">
        <v>50</v>
      </c>
      <c r="K21" s="8" t="s">
        <v>71</v>
      </c>
      <c r="L21" s="29"/>
      <c r="M21" s="29"/>
      <c r="N21" s="29"/>
      <c r="O21" s="10"/>
    </row>
    <row r="22" spans="1:15" s="16" customFormat="1" ht="15.75" thickBot="1">
      <c r="A22" s="31" t="s">
        <v>3</v>
      </c>
      <c r="B22" s="32"/>
      <c r="C22" s="11"/>
      <c r="D22" s="12"/>
      <c r="E22" s="17">
        <f>SUM(E6:E21)</f>
        <v>149910</v>
      </c>
      <c r="F22" s="6"/>
      <c r="G22" s="6"/>
      <c r="H22" s="6"/>
      <c r="I22" s="13"/>
      <c r="J22" s="13"/>
      <c r="K22" s="13"/>
      <c r="L22" s="13"/>
      <c r="M22" s="13"/>
      <c r="N22" s="14"/>
      <c r="O22" s="15"/>
    </row>
    <row r="23" spans="1:15" ht="9.75" customHeight="1">
      <c r="A23" s="4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33" customHeight="1">
      <c r="A24" s="4"/>
      <c r="B24" s="33" t="s">
        <v>75</v>
      </c>
      <c r="C24" s="33"/>
      <c r="D24" s="33"/>
      <c r="E24" s="33"/>
      <c r="F24" s="33"/>
      <c r="G24" s="33"/>
      <c r="H24" s="33"/>
      <c r="I24" s="22"/>
      <c r="J24" s="22"/>
      <c r="K24" s="23" t="s">
        <v>74</v>
      </c>
      <c r="L24" s="21"/>
      <c r="M24" s="21"/>
      <c r="N24" s="21"/>
      <c r="O24" s="21"/>
    </row>
    <row r="25" spans="1:15" ht="15.75">
      <c r="A25" s="4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">
      <c r="A26" s="5" t="s">
        <v>4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5">
      <c r="A27" s="5" t="s">
        <v>5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">
      <c r="A28" s="5"/>
      <c r="B28" s="24" t="s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5">
      <c r="A29" s="5" t="s">
        <v>6</v>
      </c>
      <c r="B29" s="24" t="s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2:15" ht="15">
      <c r="B30" s="24" t="s">
        <v>22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2:15" ht="15">
      <c r="B31" s="24" t="s">
        <v>23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2:15" ht="15">
      <c r="B32" s="26" t="s">
        <v>24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</sheetData>
  <sheetProtection/>
  <mergeCells count="42">
    <mergeCell ref="B2:N2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L4:M4"/>
    <mergeCell ref="N4:N5"/>
    <mergeCell ref="O4:O5"/>
    <mergeCell ref="B17:B21"/>
    <mergeCell ref="E17:E21"/>
    <mergeCell ref="F17:F21"/>
    <mergeCell ref="G17:G21"/>
    <mergeCell ref="H17:H21"/>
    <mergeCell ref="L17:L21"/>
    <mergeCell ref="M17:M21"/>
    <mergeCell ref="E6:E16"/>
    <mergeCell ref="F6:F16"/>
    <mergeCell ref="G6:G16"/>
    <mergeCell ref="H6:H16"/>
    <mergeCell ref="L6:L16"/>
    <mergeCell ref="M6:M16"/>
    <mergeCell ref="N6:N16"/>
    <mergeCell ref="A22:B22"/>
    <mergeCell ref="B24:H24"/>
    <mergeCell ref="B26:O26"/>
    <mergeCell ref="A6:A16"/>
    <mergeCell ref="A17:A21"/>
    <mergeCell ref="N17:N21"/>
    <mergeCell ref="B6:B16"/>
    <mergeCell ref="C6:C16"/>
    <mergeCell ref="D6:D16"/>
    <mergeCell ref="B27:O27"/>
    <mergeCell ref="B28:O28"/>
    <mergeCell ref="B29:O29"/>
    <mergeCell ref="B30:O30"/>
    <mergeCell ref="B31:O31"/>
    <mergeCell ref="B32:O32"/>
  </mergeCells>
  <printOptions/>
  <pageMargins left="0" right="0" top="0.2755905511811024" bottom="0.2362204724409449" header="0.15748031496062992" footer="0.1574803149606299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Марианна Н. Саляхова</dc:creator>
  <cp:keywords/>
  <dc:description/>
  <cp:lastModifiedBy>Валерий Михайлович Тинтюк</cp:lastModifiedBy>
  <cp:lastPrinted>2017-03-27T13:11:56Z</cp:lastPrinted>
  <dcterms:created xsi:type="dcterms:W3CDTF">2016-11-14T08:08:13Z</dcterms:created>
  <dcterms:modified xsi:type="dcterms:W3CDTF">2017-06-26T04:04:46Z</dcterms:modified>
  <cp:category/>
  <cp:version/>
  <cp:contentType/>
  <cp:contentStatus/>
</cp:coreProperties>
</file>